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\\Fs00b\共有フォルダ34\11001598-030競技・生涯スポーツ班\2024　競技・生涯スポーツ班\340000　女性のスポーツ環境の向上に関すること\340100　ひょうご女性スポーツの会の運営\2024【R6】蓬野\05ホームページ関係\更新依頼\3申請用紙\"/>
    </mc:Choice>
  </mc:AlternateContent>
  <xr:revisionPtr revIDLastSave="0" documentId="13_ncr:1_{20B89825-1C93-48C8-92C9-6CD7E0B7258B}" xr6:coauthVersionLast="36" xr6:coauthVersionMax="36" xr10:uidLastSave="{00000000-0000-0000-0000-000000000000}"/>
  <bookViews>
    <workbookView xWindow="2940" yWindow="-120" windowWidth="11715" windowHeight="6540" tabRatio="910" xr2:uid="{00000000-000D-0000-FFFF-FFFF00000000}"/>
  </bookViews>
  <sheets>
    <sheet name="競技別大会決算書" sheetId="77" r:id="rId1"/>
  </sheets>
  <definedNames>
    <definedName name="_xlnm.Print_Area" localSheetId="0">競技別大会決算書!$A$1:$L$61</definedName>
  </definedNames>
  <calcPr calcId="191029"/>
</workbook>
</file>

<file path=xl/calcChain.xml><?xml version="1.0" encoding="utf-8"?>
<calcChain xmlns="http://schemas.openxmlformats.org/spreadsheetml/2006/main">
  <c r="D57" i="77" l="1"/>
  <c r="D56" i="77"/>
  <c r="D55" i="77"/>
  <c r="D54" i="77"/>
  <c r="D51" i="77"/>
  <c r="D49" i="77"/>
  <c r="D45" i="77"/>
  <c r="D43" i="77"/>
  <c r="D29" i="77"/>
  <c r="D25" i="77"/>
  <c r="D58" i="77" l="1"/>
  <c r="D16" i="77"/>
  <c r="D17" i="77" l="1"/>
  <c r="D59" i="77"/>
</calcChain>
</file>

<file path=xl/sharedStrings.xml><?xml version="1.0" encoding="utf-8"?>
<sst xmlns="http://schemas.openxmlformats.org/spreadsheetml/2006/main" count="123" uniqueCount="55">
  <si>
    <t>（</t>
    <phoneticPr fontId="1"/>
  </si>
  <si>
    <t>）</t>
    <phoneticPr fontId="1"/>
  </si>
  <si>
    <t>（単位：円）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</si>
  <si>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</si>
  <si>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競技団体名</t>
    <rPh sb="0" eb="2">
      <t>キョウギ</t>
    </rPh>
    <rPh sb="2" eb="5">
      <t>ダンタイメイ</t>
    </rPh>
    <phoneticPr fontId="1"/>
  </si>
  <si>
    <t>連絡先</t>
    <rPh sb="0" eb="3">
      <t>レンラクサキ</t>
    </rPh>
    <phoneticPr fontId="1"/>
  </si>
  <si>
    <t>１　収入の部</t>
    <rPh sb="2" eb="4">
      <t>シュウニュウ</t>
    </rPh>
    <rPh sb="5" eb="6">
      <t>ブ</t>
    </rPh>
    <phoneticPr fontId="1"/>
  </si>
  <si>
    <t>科　　　　　　目</t>
    <rPh sb="0" eb="1">
      <t>カ</t>
    </rPh>
    <rPh sb="7" eb="8">
      <t>メ</t>
    </rPh>
    <phoneticPr fontId="1"/>
  </si>
  <si>
    <t>摘　　　　　要</t>
    <rPh sb="0" eb="1">
      <t>テキ</t>
    </rPh>
    <rPh sb="6" eb="7">
      <t>ヨウ</t>
    </rPh>
    <phoneticPr fontId="1"/>
  </si>
  <si>
    <t>競技団体負担金</t>
    <rPh sb="0" eb="4">
      <t>キョウギダンタイ</t>
    </rPh>
    <rPh sb="4" eb="7">
      <t>フタンキン</t>
    </rPh>
    <phoneticPr fontId="1"/>
  </si>
  <si>
    <t>２　支出の部</t>
    <rPh sb="2" eb="4">
      <t>シシュツ</t>
    </rPh>
    <rPh sb="5" eb="6">
      <t>ブ</t>
    </rPh>
    <phoneticPr fontId="1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</si>
  <si>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1"/>
  </si>
  <si>
    <t>決　　算　　額</t>
    <rPh sb="0" eb="1">
      <t>ケツ</t>
    </rPh>
    <rPh sb="3" eb="4">
      <t>ザン</t>
    </rPh>
    <rPh sb="6" eb="7">
      <t>ガク</t>
    </rPh>
    <phoneticPr fontId="1"/>
  </si>
  <si>
    <t>（　　　　　）　　　　　－</t>
    <phoneticPr fontId="1"/>
  </si>
  <si>
    <t>（注）・収支の計はそれぞれ一致する。</t>
    <rPh sb="1" eb="2">
      <t>チュウ</t>
    </rPh>
    <rPh sb="4" eb="6">
      <t>シュウシ</t>
    </rPh>
    <rPh sb="7" eb="8">
      <t>ケイ</t>
    </rPh>
    <rPh sb="13" eb="15">
      <t>イッチ</t>
    </rPh>
    <phoneticPr fontId="1"/>
  </si>
  <si>
    <t>　　　・予算額を上段（　）内に記入し、実績額を下段に記入する。　</t>
    <rPh sb="4" eb="7">
      <t>ヨサンガク</t>
    </rPh>
    <rPh sb="8" eb="10">
      <t>ジョウダン</t>
    </rPh>
    <rPh sb="13" eb="14">
      <t>ナイ</t>
    </rPh>
    <rPh sb="15" eb="17">
      <t>キニュウ</t>
    </rPh>
    <rPh sb="19" eb="21">
      <t>ジッセキ</t>
    </rPh>
    <rPh sb="21" eb="22">
      <t>ガク</t>
    </rPh>
    <rPh sb="23" eb="25">
      <t>ゲダン</t>
    </rPh>
    <rPh sb="26" eb="28">
      <t>キニュウ</t>
    </rPh>
    <phoneticPr fontId="1"/>
  </si>
  <si>
    <t>その他の助成</t>
    <rPh sb="2" eb="3">
      <t>タ</t>
    </rPh>
    <rPh sb="4" eb="6">
      <t>ジョセイ</t>
    </rPh>
    <phoneticPr fontId="1"/>
  </si>
  <si>
    <t>参加費</t>
    <rPh sb="0" eb="3">
      <t>サンカヒ</t>
    </rPh>
    <phoneticPr fontId="1"/>
  </si>
  <si>
    <t>使用料</t>
    <rPh sb="0" eb="3">
      <t>シヨウリョウ</t>
    </rPh>
    <phoneticPr fontId="1"/>
  </si>
  <si>
    <t>役務費</t>
    <rPh sb="0" eb="2">
      <t>エキム</t>
    </rPh>
    <rPh sb="2" eb="3">
      <t>ヒ</t>
    </rPh>
    <phoneticPr fontId="1"/>
  </si>
  <si>
    <t>需用費</t>
    <rPh sb="0" eb="3">
      <t>ジュヨウヒ</t>
    </rPh>
    <phoneticPr fontId="1"/>
  </si>
  <si>
    <t>役員等旅費</t>
    <rPh sb="0" eb="2">
      <t>ヤクイン</t>
    </rPh>
    <rPh sb="2" eb="3">
      <t>トウ</t>
    </rPh>
    <rPh sb="3" eb="5">
      <t>リョヒ</t>
    </rPh>
    <phoneticPr fontId="1"/>
  </si>
  <si>
    <t>競技役員派遣旅費</t>
    <rPh sb="0" eb="2">
      <t>キョウギ</t>
    </rPh>
    <rPh sb="2" eb="4">
      <t>ヤクイン</t>
    </rPh>
    <rPh sb="4" eb="6">
      <t>ハケン</t>
    </rPh>
    <rPh sb="6" eb="8">
      <t>リョヒ</t>
    </rPh>
    <phoneticPr fontId="1"/>
  </si>
  <si>
    <t>審判員派遣旅費</t>
    <rPh sb="0" eb="3">
      <t>シンパンイン</t>
    </rPh>
    <rPh sb="3" eb="5">
      <t>ハケン</t>
    </rPh>
    <rPh sb="5" eb="7">
      <t>リョヒ</t>
    </rPh>
    <phoneticPr fontId="1"/>
  </si>
  <si>
    <t>広報費</t>
    <rPh sb="0" eb="3">
      <t>コウホウヒ</t>
    </rPh>
    <phoneticPr fontId="1"/>
  </si>
  <si>
    <t>広報資材の制作･配布</t>
    <rPh sb="0" eb="2">
      <t>コウホウ</t>
    </rPh>
    <rPh sb="2" eb="4">
      <t>シザイ</t>
    </rPh>
    <rPh sb="5" eb="7">
      <t>セイサク</t>
    </rPh>
    <rPh sb="8" eb="10">
      <t>ハイフ</t>
    </rPh>
    <phoneticPr fontId="1"/>
  </si>
  <si>
    <t>傷害保険料</t>
    <rPh sb="0" eb="2">
      <t>ショウガイ</t>
    </rPh>
    <rPh sb="2" eb="5">
      <t>ホケンリョウ</t>
    </rPh>
    <phoneticPr fontId="1"/>
  </si>
  <si>
    <t>金額</t>
    <rPh sb="0" eb="2">
      <t>キンガク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</si>
  <si>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</si>
  <si>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報償費</t>
    <rPh sb="0" eb="3">
      <t>ホウショウヒ</t>
    </rPh>
    <phoneticPr fontId="1"/>
  </si>
  <si>
    <t>看護師等派遣旅費</t>
    <rPh sb="0" eb="3">
      <t>カンゴシ</t>
    </rPh>
    <rPh sb="3" eb="4">
      <t>トウ</t>
    </rPh>
    <rPh sb="4" eb="6">
      <t>ハケン</t>
    </rPh>
    <rPh sb="6" eb="8">
      <t>リョヒ</t>
    </rPh>
    <phoneticPr fontId="1"/>
  </si>
  <si>
    <t>審判員謝金</t>
    <rPh sb="0" eb="3">
      <t>シンパンイン</t>
    </rPh>
    <rPh sb="3" eb="5">
      <t>シャキン</t>
    </rPh>
    <phoneticPr fontId="1"/>
  </si>
  <si>
    <t>競技役員謝金</t>
    <rPh sb="0" eb="2">
      <t>キョウギ</t>
    </rPh>
    <rPh sb="2" eb="4">
      <t>ヤクイン</t>
    </rPh>
    <rPh sb="4" eb="6">
      <t>シャキン</t>
    </rPh>
    <phoneticPr fontId="1"/>
  </si>
  <si>
    <t>看護師等謝金</t>
    <rPh sb="0" eb="3">
      <t>カンゴシ</t>
    </rPh>
    <rPh sb="3" eb="4">
      <t>トウ</t>
    </rPh>
    <rPh sb="4" eb="6">
      <t>シャキン</t>
    </rPh>
    <phoneticPr fontId="1"/>
  </si>
  <si>
    <t>ひょうご女性スポーツの会競技別大会</t>
    <rPh sb="4" eb="6">
      <t>ジョセイ</t>
    </rPh>
    <rPh sb="11" eb="12">
      <t>カイ</t>
    </rPh>
    <rPh sb="12" eb="15">
      <t>キョウギベツ</t>
    </rPh>
    <rPh sb="15" eb="17">
      <t>タイカイ</t>
    </rPh>
    <phoneticPr fontId="1"/>
  </si>
  <si>
    <t>（別記）</t>
    <rPh sb="1" eb="3">
      <t>ベッキ</t>
    </rPh>
    <phoneticPr fontId="1"/>
  </si>
  <si>
    <t>ひょうご女性スポーツの会競技別大会開催費補助金</t>
    <rPh sb="4" eb="6">
      <t>ジョセイ</t>
    </rPh>
    <rPh sb="11" eb="12">
      <t>カイ</t>
    </rPh>
    <rPh sb="12" eb="15">
      <t>キョウギベツ</t>
    </rPh>
    <rPh sb="15" eb="17">
      <t>タイカイ</t>
    </rPh>
    <rPh sb="17" eb="19">
      <t>カイサイ</t>
    </rPh>
    <rPh sb="19" eb="20">
      <t>ヒ</t>
    </rPh>
    <rPh sb="20" eb="23">
      <t>ホジョキン</t>
    </rPh>
    <phoneticPr fontId="1"/>
  </si>
  <si>
    <t>会場運営費</t>
    <rPh sb="0" eb="2">
      <t>カイジョウ</t>
    </rPh>
    <rPh sb="2" eb="5">
      <t>ウンエイヒ</t>
    </rPh>
    <phoneticPr fontId="1"/>
  </si>
  <si>
    <t>会場使用料</t>
    <rPh sb="0" eb="2">
      <t>カイジョウ</t>
    </rPh>
    <rPh sb="2" eb="5">
      <t>シヨウリョウ</t>
    </rPh>
    <phoneticPr fontId="1"/>
  </si>
  <si>
    <t>用具借上料</t>
    <rPh sb="0" eb="5">
      <t>ヨウグカリアゲリョウ</t>
    </rPh>
    <phoneticPr fontId="1"/>
  </si>
  <si>
    <t>会場設営費</t>
    <rPh sb="0" eb="2">
      <t>カイジョウ</t>
    </rPh>
    <rPh sb="2" eb="5">
      <t>セツエイヒ</t>
    </rPh>
    <phoneticPr fontId="1"/>
  </si>
  <si>
    <t>用具等運搬費</t>
    <rPh sb="0" eb="2">
      <t>ヨウグ</t>
    </rPh>
    <rPh sb="2" eb="3">
      <t>トウ</t>
    </rPh>
    <rPh sb="3" eb="6">
      <t>ウンパンヒ</t>
    </rPh>
    <phoneticPr fontId="1"/>
  </si>
  <si>
    <t>郵券等</t>
    <rPh sb="0" eb="2">
      <t>ユウケン</t>
    </rPh>
    <rPh sb="2" eb="3">
      <t>トウ</t>
    </rPh>
    <phoneticPr fontId="1"/>
  </si>
  <si>
    <t>要項(ﾌﾟﾛｸﾞﾗﾑ含む)印刷製本費</t>
    <rPh sb="0" eb="2">
      <t>ヨウコウ</t>
    </rPh>
    <rPh sb="10" eb="11">
      <t>フク</t>
    </rPh>
    <rPh sb="13" eb="15">
      <t>インサツ</t>
    </rPh>
    <rPh sb="15" eb="17">
      <t>セイホン</t>
    </rPh>
    <rPh sb="17" eb="18">
      <t>ヒ</t>
    </rPh>
    <phoneticPr fontId="1"/>
  </si>
  <si>
    <t>消耗品購入費</t>
    <rPh sb="0" eb="3">
      <t>ショウモウヒン</t>
    </rPh>
    <rPh sb="3" eb="5">
      <t>コウニュウ</t>
    </rPh>
    <rPh sb="5" eb="6">
      <t>ヒ</t>
    </rPh>
    <phoneticPr fontId="1"/>
  </si>
  <si>
    <t>看板作成費</t>
    <rPh sb="0" eb="2">
      <t>カンバン</t>
    </rPh>
    <rPh sb="2" eb="5">
      <t>サクセイヒ</t>
    </rPh>
    <phoneticPr fontId="1"/>
  </si>
  <si>
    <t>募集チラシ作成</t>
    <rPh sb="0" eb="2">
      <t>ボシュウ</t>
    </rPh>
    <rPh sb="5" eb="7">
      <t>サクセイ</t>
    </rPh>
    <phoneticPr fontId="1"/>
  </si>
  <si>
    <t>(</t>
    <phoneticPr fontId="1"/>
  </si>
  <si>
    <t>)</t>
    <phoneticPr fontId="1"/>
  </si>
  <si>
    <t>@</t>
    <phoneticPr fontId="1"/>
  </si>
  <si>
    <t>賞品</t>
    <rPh sb="0" eb="2">
      <t>ショウヒン</t>
    </rPh>
    <phoneticPr fontId="1"/>
  </si>
  <si>
    <t>賞品代</t>
    <rPh sb="0" eb="3">
      <t>ショウヒンダイ</t>
    </rPh>
    <phoneticPr fontId="1"/>
  </si>
  <si>
    <t>(</t>
  </si>
  <si>
    <t>)</t>
  </si>
  <si>
    <t>参加賞代</t>
    <rPh sb="0" eb="3">
      <t>サンカショウ</t>
    </rPh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</si>
</sst>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i/>
      <sz val="11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3" fontId="5" fillId="0" borderId="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3" fontId="5" fillId="0" borderId="4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3" fontId="7" fillId="0" borderId="2" xfId="0" applyNumberFormat="1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3" fontId="7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3" fontId="7" fillId="0" borderId="0" xfId="0" applyNumberFormat="1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76" fontId="2" fillId="0" borderId="14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3" fontId="5" fillId="0" borderId="0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left" vertical="center"/>
    </xf>
    <xf numFmtId="176" fontId="5" fillId="0" borderId="35" xfId="0" applyNumberFormat="1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horizontal="left" vertical="center"/>
    </xf>
    <xf numFmtId="176" fontId="5" fillId="0" borderId="35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horizontal="left" vertical="center"/>
    </xf>
    <xf numFmtId="176" fontId="5" fillId="0" borderId="33" xfId="0" applyNumberFormat="1" applyFont="1" applyBorder="1" applyAlignment="1">
      <alignment horizontal="right" vertical="center"/>
    </xf>
    <xf numFmtId="0" fontId="0" fillId="0" borderId="21" xfId="0" quotePrefix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35" xfId="0" quotePrefix="1" applyFont="1" applyBorder="1" applyAlignment="1">
      <alignment horizontal="right" vertical="center"/>
    </xf>
    <xf numFmtId="1" fontId="5" fillId="0" borderId="2" xfId="0" applyNumberFormat="1" applyFont="1" applyBorder="1" applyAlignment="1">
      <alignment vertical="center" shrinkToFit="1"/>
    </xf>
    <xf numFmtId="1" fontId="5" fillId="0" borderId="4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right"/>
    </xf>
    <xf numFmtId="177" fontId="0" fillId="0" borderId="2" xfId="0" quotePrefix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 shrinkToFit="1"/>
    </xf>
    <xf numFmtId="177" fontId="0" fillId="0" borderId="0" xfId="0" quotePrefix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vertical="center" shrinkToFit="1"/>
    </xf>
    <xf numFmtId="177" fontId="8" fillId="0" borderId="9" xfId="0" applyNumberFormat="1" applyFont="1" applyBorder="1" applyAlignment="1">
      <alignment vertical="center" shrinkToFit="1"/>
    </xf>
    <xf numFmtId="177" fontId="2" fillId="0" borderId="0" xfId="0" applyNumberFormat="1" applyFont="1">
      <alignment vertical="center"/>
    </xf>
    <xf numFmtId="177" fontId="10" fillId="0" borderId="0" xfId="0" quotePrefix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 justifyLastLine="1"/>
    </xf>
    <xf numFmtId="0" fontId="2" fillId="0" borderId="3" xfId="0" applyFont="1" applyBorder="1" applyAlignment="1">
      <alignment horizontal="left" vertical="center" justifyLastLine="1"/>
    </xf>
    <xf numFmtId="0" fontId="2" fillId="0" borderId="24" xfId="0" applyFont="1" applyBorder="1" applyAlignment="1">
      <alignment horizontal="left" vertical="center" justifyLastLine="1"/>
    </xf>
    <xf numFmtId="0" fontId="2" fillId="0" borderId="11" xfId="0" applyFont="1" applyBorder="1" applyAlignment="1">
      <alignment horizontal="left" vertical="center" justifyLastLine="1"/>
    </xf>
    <xf numFmtId="0" fontId="2" fillId="0" borderId="25" xfId="0" applyFont="1" applyBorder="1" applyAlignment="1">
      <alignment horizontal="left" vertical="center" justifyLastLine="1"/>
    </xf>
    <xf numFmtId="0" fontId="2" fillId="0" borderId="5" xfId="0" applyFont="1" applyBorder="1" applyAlignment="1">
      <alignment horizontal="left" vertical="center" justifyLastLine="1"/>
    </xf>
    <xf numFmtId="176" fontId="2" fillId="0" borderId="38" xfId="0" applyNumberFormat="1" applyFont="1" applyBorder="1" applyAlignment="1">
      <alignment horizontal="left" vertical="center" shrinkToFit="1"/>
    </xf>
    <xf numFmtId="49" fontId="5" fillId="0" borderId="15" xfId="0" quotePrefix="1" applyNumberFormat="1" applyFont="1" applyBorder="1" applyAlignment="1">
      <alignment horizontal="left" vertical="center" shrinkToFit="1"/>
    </xf>
    <xf numFmtId="49" fontId="5" fillId="0" borderId="0" xfId="0" quotePrefix="1" applyNumberFormat="1" applyFont="1" applyBorder="1" applyAlignment="1">
      <alignment horizontal="left" vertical="center" shrinkToFit="1"/>
    </xf>
    <xf numFmtId="49" fontId="5" fillId="0" borderId="11" xfId="0" quotePrefix="1" applyNumberFormat="1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49" fontId="5" fillId="0" borderId="15" xfId="0" quotePrefix="1" applyNumberFormat="1" applyFont="1" applyBorder="1" applyAlignment="1">
      <alignment horizontal="left" vertical="center"/>
    </xf>
    <xf numFmtId="49" fontId="5" fillId="0" borderId="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5" fillId="0" borderId="17" xfId="0" quotePrefix="1" applyNumberFormat="1" applyFont="1" applyBorder="1" applyAlignment="1">
      <alignment horizontal="left" vertical="center"/>
    </xf>
    <xf numFmtId="49" fontId="5" fillId="0" borderId="4" xfId="0" quotePrefix="1" applyNumberFormat="1" applyFont="1" applyBorder="1" applyAlignment="1">
      <alignment horizontal="left" vertical="center"/>
    </xf>
    <xf numFmtId="49" fontId="5" fillId="0" borderId="5" xfId="0" quotePrefix="1" applyNumberFormat="1" applyFont="1" applyBorder="1" applyAlignment="1">
      <alignment horizontal="left" vertical="center"/>
    </xf>
    <xf numFmtId="176" fontId="2" fillId="0" borderId="37" xfId="0" applyNumberFormat="1" applyFont="1" applyBorder="1" applyAlignment="1">
      <alignment horizontal="left" vertical="center" shrinkToFit="1"/>
    </xf>
    <xf numFmtId="49" fontId="5" fillId="0" borderId="16" xfId="0" quotePrefix="1" applyNumberFormat="1" applyFont="1" applyBorder="1" applyAlignment="1">
      <alignment horizontal="left" vertical="center" shrinkToFit="1"/>
    </xf>
    <xf numFmtId="49" fontId="5" fillId="0" borderId="2" xfId="0" quotePrefix="1" applyNumberFormat="1" applyFont="1" applyBorder="1" applyAlignment="1">
      <alignment horizontal="left" vertical="center" shrinkToFit="1"/>
    </xf>
    <xf numFmtId="49" fontId="5" fillId="0" borderId="3" xfId="0" quotePrefix="1" applyNumberFormat="1" applyFont="1" applyBorder="1" applyAlignment="1">
      <alignment horizontal="left" vertical="center" shrinkToFit="1"/>
    </xf>
    <xf numFmtId="176" fontId="2" fillId="0" borderId="15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left" vertical="center" shrinkToFit="1"/>
    </xf>
    <xf numFmtId="176" fontId="2" fillId="0" borderId="3" xfId="0" applyNumberFormat="1" applyFont="1" applyBorder="1" applyAlignment="1">
      <alignment horizontal="left" vertical="center" shrinkToFit="1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horizontal="left" vertical="center" shrinkToFit="1"/>
    </xf>
    <xf numFmtId="176" fontId="2" fillId="0" borderId="11" xfId="0" applyNumberFormat="1" applyFont="1" applyBorder="1" applyAlignment="1">
      <alignment horizontal="left" vertical="center" shrinkToFit="1"/>
    </xf>
    <xf numFmtId="176" fontId="2" fillId="0" borderId="17" xfId="0" applyNumberFormat="1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176" fontId="2" fillId="0" borderId="4" xfId="0" applyNumberFormat="1" applyFont="1" applyBorder="1" applyAlignment="1">
      <alignment horizontal="left" vertical="center" shrinkToFit="1"/>
    </xf>
    <xf numFmtId="49" fontId="10" fillId="0" borderId="11" xfId="0" applyNumberFormat="1" applyFont="1" applyBorder="1" applyAlignment="1">
      <alignment horizontal="left" vertical="center" shrinkToFit="1"/>
    </xf>
    <xf numFmtId="49" fontId="11" fillId="0" borderId="11" xfId="0" applyNumberFormat="1" applyFont="1" applyBorder="1" applyAlignment="1">
      <alignment horizontal="left" vertical="center" shrinkToFit="1"/>
    </xf>
    <xf numFmtId="49" fontId="11" fillId="0" borderId="5" xfId="0" applyNumberFormat="1" applyFont="1" applyBorder="1" applyAlignment="1">
      <alignment horizontal="lef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16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left" vertical="center"/>
    </xf>
    <xf numFmtId="176" fontId="5" fillId="0" borderId="16" xfId="0" quotePrefix="1" applyNumberFormat="1" applyFont="1" applyBorder="1" applyAlignment="1">
      <alignment horizontal="left" vertical="center"/>
    </xf>
    <xf numFmtId="176" fontId="5" fillId="0" borderId="2" xfId="0" quotePrefix="1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176" fontId="2" fillId="0" borderId="39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justifyLastLine="1"/>
    </xf>
    <xf numFmtId="0" fontId="2" fillId="0" borderId="19" xfId="0" applyFont="1" applyBorder="1" applyAlignment="1">
      <alignment horizontal="left" vertical="center" justifyLastLine="1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6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tabSelected="1" view="pageBreakPreview" zoomScale="60" zoomScaleNormal="100" workbookViewId="0">
      <selection activeCell="A2" sqref="A2:K2"/>
    </sheetView>
  </sheetViews>
  <sheetFormatPr defaultRowHeight="13.5" x14ac:dyDescent="0.15"/>
  <cols>
    <col min="1" max="1" width="18.375" style="1" customWidth="1"/>
    <col min="2" max="2" width="8.625" style="1" customWidth="1"/>
    <col min="3" max="3" width="2.125" style="1" customWidth="1"/>
    <col min="4" max="4" width="25" style="1" customWidth="1"/>
    <col min="5" max="5" width="2.125" style="1" customWidth="1"/>
    <col min="6" max="6" width="16.125" style="1" customWidth="1"/>
    <col min="7" max="7" width="6" style="1" customWidth="1"/>
    <col min="8" max="8" width="9" style="1" bestFit="1" customWidth="1"/>
    <col min="9" max="9" width="13" style="1" customWidth="1"/>
    <col min="10" max="10" width="1.875" style="1" customWidth="1"/>
    <col min="11" max="11" width="20.375" style="81" customWidth="1"/>
    <col min="12" max="12" width="1.75" style="1" customWidth="1"/>
    <col min="13" max="16384" width="9" style="1"/>
  </cols>
  <sheetData>
    <row r="1" spans="1:18" ht="22.5" customHeight="1" x14ac:dyDescent="0.15">
      <c r="A1" s="202" t="s">
        <v>34</v>
      </c>
      <c r="B1" s="202"/>
      <c r="C1" s="202"/>
      <c r="D1" s="202"/>
      <c r="E1" s="202"/>
      <c r="I1" s="203" t="s">
        <v>35</v>
      </c>
      <c r="J1" s="203"/>
      <c r="K1" s="203"/>
      <c r="L1" s="49"/>
    </row>
    <row r="2" spans="1:18" ht="18.75" customHeight="1" x14ac:dyDescent="0.15">
      <c r="A2" s="204" t="s">
        <v>11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38"/>
      <c r="N2" s="8"/>
      <c r="O2" s="8"/>
      <c r="P2" s="8"/>
      <c r="Q2" s="8"/>
      <c r="R2" s="8"/>
    </row>
    <row r="3" spans="1:18" ht="12.9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2"/>
      <c r="L3" s="7"/>
      <c r="N3" s="8"/>
      <c r="O3" s="8"/>
      <c r="P3" s="8"/>
      <c r="Q3" s="8"/>
      <c r="R3" s="8"/>
    </row>
    <row r="4" spans="1:18" ht="33.75" customHeight="1" x14ac:dyDescent="0.15">
      <c r="A4" s="5" t="s">
        <v>4</v>
      </c>
      <c r="B4" s="134"/>
      <c r="C4" s="135"/>
      <c r="D4" s="135"/>
      <c r="E4" s="135"/>
      <c r="F4" s="136"/>
      <c r="G4" s="205" t="s">
        <v>28</v>
      </c>
      <c r="H4" s="206"/>
      <c r="I4" s="134"/>
      <c r="J4" s="135"/>
      <c r="K4" s="135"/>
      <c r="L4" s="136"/>
      <c r="N4" s="8"/>
      <c r="O4" s="8"/>
      <c r="P4" s="8"/>
      <c r="Q4" s="8"/>
      <c r="R4" s="8"/>
    </row>
    <row r="5" spans="1:18" ht="39" customHeight="1" x14ac:dyDescent="0.15">
      <c r="A5" s="3"/>
      <c r="B5" s="4"/>
      <c r="C5" s="4"/>
      <c r="D5" s="4"/>
      <c r="E5" s="4"/>
      <c r="F5" s="4"/>
      <c r="G5" s="205" t="s">
        <v>5</v>
      </c>
      <c r="H5" s="206"/>
      <c r="I5" s="137" t="s">
        <v>13</v>
      </c>
      <c r="J5" s="138"/>
      <c r="K5" s="138"/>
      <c r="L5" s="139"/>
      <c r="N5" s="8"/>
      <c r="O5" s="8"/>
      <c r="P5" s="8"/>
      <c r="Q5" s="8"/>
      <c r="R5" s="8"/>
    </row>
    <row r="6" spans="1:18" ht="19.5" customHeight="1" thickBot="1" x14ac:dyDescent="0.2">
      <c r="A6" s="8" t="s">
        <v>6</v>
      </c>
      <c r="B6" s="9"/>
      <c r="C6" s="9"/>
      <c r="D6" s="9"/>
      <c r="E6" s="9"/>
      <c r="F6" s="9"/>
      <c r="G6" s="9"/>
      <c r="H6" s="9"/>
      <c r="I6" s="9"/>
      <c r="J6" s="9"/>
      <c r="K6" s="73" t="s">
        <v>2</v>
      </c>
      <c r="L6" s="10"/>
    </row>
    <row r="7" spans="1:18" ht="18.75" customHeight="1" thickBot="1" x14ac:dyDescent="0.2">
      <c r="A7" s="167" t="s">
        <v>7</v>
      </c>
      <c r="B7" s="168"/>
      <c r="C7" s="131" t="s">
        <v>12</v>
      </c>
      <c r="D7" s="132"/>
      <c r="E7" s="168"/>
      <c r="F7" s="131" t="s">
        <v>8</v>
      </c>
      <c r="G7" s="132"/>
      <c r="H7" s="132"/>
      <c r="I7" s="132"/>
      <c r="J7" s="132"/>
      <c r="K7" s="132"/>
      <c r="L7" s="133"/>
    </row>
    <row r="8" spans="1:18" ht="18.75" customHeight="1" x14ac:dyDescent="0.15">
      <c r="A8" s="175" t="s">
        <v>36</v>
      </c>
      <c r="B8" s="176"/>
      <c r="C8" s="12" t="s">
        <v>0</v>
      </c>
      <c r="D8" s="66"/>
      <c r="E8" s="42" t="s">
        <v>1</v>
      </c>
      <c r="F8" s="181"/>
      <c r="G8" s="182"/>
      <c r="H8" s="182"/>
      <c r="I8" s="182"/>
      <c r="J8" s="182"/>
      <c r="K8" s="182"/>
      <c r="L8" s="183"/>
    </row>
    <row r="9" spans="1:18" ht="18.75" customHeight="1" x14ac:dyDescent="0.15">
      <c r="A9" s="177"/>
      <c r="B9" s="178"/>
      <c r="C9" s="12"/>
      <c r="D9" s="44"/>
      <c r="E9" s="42"/>
      <c r="F9" s="184"/>
      <c r="G9" s="185"/>
      <c r="H9" s="185"/>
      <c r="I9" s="185"/>
      <c r="J9" s="185"/>
      <c r="K9" s="185"/>
      <c r="L9" s="186"/>
    </row>
    <row r="10" spans="1:18" ht="18.75" customHeight="1" x14ac:dyDescent="0.15">
      <c r="A10" s="85" t="s">
        <v>16</v>
      </c>
      <c r="B10" s="86"/>
      <c r="C10" s="13" t="s">
        <v>0</v>
      </c>
      <c r="D10" s="70"/>
      <c r="E10" s="40" t="s">
        <v>1</v>
      </c>
      <c r="F10" s="187"/>
      <c r="G10" s="188"/>
      <c r="H10" s="188"/>
      <c r="I10" s="188"/>
      <c r="J10" s="188"/>
      <c r="K10" s="188"/>
      <c r="L10" s="189"/>
    </row>
    <row r="11" spans="1:18" ht="18.75" customHeight="1" x14ac:dyDescent="0.15">
      <c r="A11" s="87"/>
      <c r="B11" s="88"/>
      <c r="C11" s="14"/>
      <c r="D11" s="71"/>
      <c r="E11" s="43"/>
      <c r="F11" s="184"/>
      <c r="G11" s="185"/>
      <c r="H11" s="185"/>
      <c r="I11" s="185"/>
      <c r="J11" s="185"/>
      <c r="K11" s="185"/>
      <c r="L11" s="186"/>
    </row>
    <row r="12" spans="1:18" ht="18.75" customHeight="1" x14ac:dyDescent="0.15">
      <c r="A12" s="85" t="s">
        <v>17</v>
      </c>
      <c r="B12" s="86"/>
      <c r="C12" s="16" t="s">
        <v>0</v>
      </c>
      <c r="D12" s="11"/>
      <c r="E12" s="40" t="s">
        <v>1</v>
      </c>
      <c r="F12" s="190"/>
      <c r="G12" s="191"/>
      <c r="H12" s="191"/>
      <c r="I12" s="191"/>
      <c r="J12" s="191"/>
      <c r="K12" s="191"/>
      <c r="L12" s="192"/>
    </row>
    <row r="13" spans="1:18" ht="18.75" customHeight="1" x14ac:dyDescent="0.15">
      <c r="A13" s="89"/>
      <c r="B13" s="90"/>
      <c r="C13" s="17"/>
      <c r="D13" s="15"/>
      <c r="E13" s="43"/>
      <c r="F13" s="193"/>
      <c r="G13" s="194"/>
      <c r="H13" s="194"/>
      <c r="I13" s="194"/>
      <c r="J13" s="194"/>
      <c r="K13" s="194"/>
      <c r="L13" s="195"/>
    </row>
    <row r="14" spans="1:18" ht="18.75" customHeight="1" x14ac:dyDescent="0.15">
      <c r="A14" s="179" t="s">
        <v>9</v>
      </c>
      <c r="B14" s="180"/>
      <c r="C14" s="16" t="s">
        <v>0</v>
      </c>
      <c r="D14" s="11"/>
      <c r="E14" s="40" t="s">
        <v>1</v>
      </c>
      <c r="F14" s="196"/>
      <c r="G14" s="197"/>
      <c r="H14" s="197"/>
      <c r="I14" s="197"/>
      <c r="J14" s="197"/>
      <c r="K14" s="197"/>
      <c r="L14" s="198"/>
    </row>
    <row r="15" spans="1:18" ht="18.75" customHeight="1" thickBot="1" x14ac:dyDescent="0.2">
      <c r="A15" s="179"/>
      <c r="B15" s="180"/>
      <c r="C15" s="17"/>
      <c r="D15" s="15"/>
      <c r="E15" s="43"/>
      <c r="F15" s="199"/>
      <c r="G15" s="200"/>
      <c r="H15" s="200"/>
      <c r="I15" s="200"/>
      <c r="J15" s="200"/>
      <c r="K15" s="200"/>
      <c r="L15" s="201"/>
    </row>
    <row r="16" spans="1:18" ht="18.75" customHeight="1" thickTop="1" x14ac:dyDescent="0.15">
      <c r="A16" s="163" t="s">
        <v>3</v>
      </c>
      <c r="B16" s="164"/>
      <c r="C16" s="18" t="s">
        <v>0</v>
      </c>
      <c r="D16" s="19">
        <f>SUM(D8,D14,D10,D12)</f>
        <v>0</v>
      </c>
      <c r="E16" s="20" t="s">
        <v>1</v>
      </c>
      <c r="F16" s="140"/>
      <c r="G16" s="141"/>
      <c r="H16" s="141"/>
      <c r="I16" s="141"/>
      <c r="J16" s="141"/>
      <c r="K16" s="141"/>
      <c r="L16" s="142"/>
    </row>
    <row r="17" spans="1:12" ht="18.75" customHeight="1" thickBot="1" x14ac:dyDescent="0.2">
      <c r="A17" s="165"/>
      <c r="B17" s="166"/>
      <c r="C17" s="21"/>
      <c r="D17" s="22">
        <f>SUM(D9,D15,D11,D13)</f>
        <v>0</v>
      </c>
      <c r="E17" s="23"/>
      <c r="F17" s="143"/>
      <c r="G17" s="144"/>
      <c r="H17" s="144"/>
      <c r="I17" s="144"/>
      <c r="J17" s="144"/>
      <c r="K17" s="144"/>
      <c r="L17" s="145"/>
    </row>
    <row r="18" spans="1:12" s="9" customFormat="1" ht="18.75" customHeight="1" thickBot="1" x14ac:dyDescent="0.2">
      <c r="A18" s="8" t="s">
        <v>10</v>
      </c>
      <c r="K18" s="73" t="s">
        <v>2</v>
      </c>
      <c r="L18" s="10"/>
    </row>
    <row r="19" spans="1:12" ht="18.75" customHeight="1" thickBot="1" x14ac:dyDescent="0.2">
      <c r="A19" s="167" t="s">
        <v>7</v>
      </c>
      <c r="B19" s="168"/>
      <c r="C19" s="131" t="s">
        <v>12</v>
      </c>
      <c r="D19" s="132"/>
      <c r="E19" s="168"/>
      <c r="F19" s="131" t="s">
        <v>8</v>
      </c>
      <c r="G19" s="132"/>
      <c r="H19" s="132"/>
      <c r="I19" s="132"/>
      <c r="J19" s="131" t="s">
        <v>27</v>
      </c>
      <c r="K19" s="132"/>
      <c r="L19" s="133"/>
    </row>
    <row r="20" spans="1:12" ht="18.75" customHeight="1" x14ac:dyDescent="0.15">
      <c r="A20" s="87" t="s">
        <v>37</v>
      </c>
      <c r="B20" s="88"/>
      <c r="C20" s="68"/>
      <c r="D20" s="3"/>
      <c r="E20" s="83"/>
      <c r="F20" s="91" t="s">
        <v>18</v>
      </c>
      <c r="G20" s="116" t="s">
        <v>38</v>
      </c>
      <c r="H20" s="117"/>
      <c r="I20" s="118"/>
      <c r="J20" s="68" t="s">
        <v>47</v>
      </c>
      <c r="K20" s="76"/>
      <c r="L20" s="69" t="s">
        <v>48</v>
      </c>
    </row>
    <row r="21" spans="1:12" ht="18.75" customHeight="1" x14ac:dyDescent="0.15">
      <c r="A21" s="87"/>
      <c r="B21" s="88"/>
      <c r="C21" s="26"/>
      <c r="D21" s="29"/>
      <c r="E21" s="42"/>
      <c r="F21" s="91"/>
      <c r="G21" s="116"/>
      <c r="H21" s="117"/>
      <c r="I21" s="118"/>
      <c r="J21" s="41"/>
      <c r="K21" s="75"/>
      <c r="L21" s="54"/>
    </row>
    <row r="22" spans="1:12" ht="18.75" customHeight="1" x14ac:dyDescent="0.15">
      <c r="A22" s="87"/>
      <c r="B22" s="88"/>
      <c r="C22" s="26"/>
      <c r="D22" s="29"/>
      <c r="E22" s="42"/>
      <c r="F22" s="91"/>
      <c r="G22" s="107" t="s">
        <v>39</v>
      </c>
      <c r="H22" s="108"/>
      <c r="I22" s="108"/>
      <c r="J22" s="50" t="s">
        <v>47</v>
      </c>
      <c r="K22" s="74"/>
      <c r="L22" s="65" t="s">
        <v>48</v>
      </c>
    </row>
    <row r="23" spans="1:12" ht="18.75" customHeight="1" x14ac:dyDescent="0.15">
      <c r="A23" s="87"/>
      <c r="B23" s="88"/>
      <c r="C23" s="26"/>
      <c r="D23" s="27"/>
      <c r="E23" s="28"/>
      <c r="F23" s="171"/>
      <c r="G23" s="110"/>
      <c r="H23" s="111"/>
      <c r="I23" s="111"/>
      <c r="J23" s="53"/>
      <c r="K23" s="75"/>
      <c r="L23" s="54"/>
    </row>
    <row r="24" spans="1:12" ht="18.75" customHeight="1" x14ac:dyDescent="0.15">
      <c r="A24" s="87"/>
      <c r="B24" s="88"/>
      <c r="C24" s="26"/>
      <c r="D24" s="27"/>
      <c r="E24" s="28"/>
      <c r="F24" s="103" t="s">
        <v>19</v>
      </c>
      <c r="G24" s="172" t="s">
        <v>40</v>
      </c>
      <c r="H24" s="173"/>
      <c r="I24" s="174"/>
      <c r="J24" s="50" t="s">
        <v>47</v>
      </c>
      <c r="K24" s="74"/>
      <c r="L24" s="65" t="s">
        <v>48</v>
      </c>
    </row>
    <row r="25" spans="1:12" ht="18.75" customHeight="1" x14ac:dyDescent="0.15">
      <c r="A25" s="87"/>
      <c r="B25" s="88"/>
      <c r="C25" s="169" t="s">
        <v>0</v>
      </c>
      <c r="D25" s="170">
        <f>SUM(K20,K22,K24,K26,K28,K30,K34,K36,K38,K40)</f>
        <v>0</v>
      </c>
      <c r="E25" s="125" t="s">
        <v>1</v>
      </c>
      <c r="F25" s="91"/>
      <c r="G25" s="107"/>
      <c r="H25" s="108"/>
      <c r="I25" s="109"/>
      <c r="J25" s="48"/>
      <c r="K25" s="75"/>
      <c r="L25" s="54"/>
    </row>
    <row r="26" spans="1:12" ht="18.75" customHeight="1" x14ac:dyDescent="0.15">
      <c r="A26" s="87"/>
      <c r="B26" s="88"/>
      <c r="C26" s="169"/>
      <c r="D26" s="170"/>
      <c r="E26" s="125"/>
      <c r="F26" s="91"/>
      <c r="G26" s="107" t="s">
        <v>41</v>
      </c>
      <c r="H26" s="108"/>
      <c r="I26" s="109"/>
      <c r="J26" s="50" t="s">
        <v>47</v>
      </c>
      <c r="K26" s="74"/>
      <c r="L26" s="65" t="s">
        <v>48</v>
      </c>
    </row>
    <row r="27" spans="1:12" ht="18.75" customHeight="1" x14ac:dyDescent="0.15">
      <c r="A27" s="87"/>
      <c r="B27" s="88"/>
      <c r="C27" s="169"/>
      <c r="D27" s="170"/>
      <c r="E27" s="125"/>
      <c r="F27" s="91"/>
      <c r="G27" s="107"/>
      <c r="H27" s="108"/>
      <c r="I27" s="109"/>
      <c r="J27" s="48"/>
      <c r="K27" s="75"/>
      <c r="L27" s="54"/>
    </row>
    <row r="28" spans="1:12" ht="18.75" customHeight="1" x14ac:dyDescent="0.15">
      <c r="A28" s="87"/>
      <c r="B28" s="88"/>
      <c r="C28" s="45"/>
      <c r="D28" s="46"/>
      <c r="E28" s="47"/>
      <c r="F28" s="91"/>
      <c r="G28" s="107" t="s">
        <v>42</v>
      </c>
      <c r="H28" s="108"/>
      <c r="I28" s="109"/>
      <c r="J28" s="50" t="s">
        <v>47</v>
      </c>
      <c r="K28" s="74"/>
      <c r="L28" s="65" t="s">
        <v>48</v>
      </c>
    </row>
    <row r="29" spans="1:12" ht="18.75" customHeight="1" x14ac:dyDescent="0.15">
      <c r="A29" s="87"/>
      <c r="B29" s="88"/>
      <c r="C29" s="26"/>
      <c r="D29" s="170">
        <f>SUM(K21,K23,K25,K27,K29,K31,K35,K37,K39,K41)</f>
        <v>0</v>
      </c>
      <c r="E29" s="42"/>
      <c r="F29" s="171"/>
      <c r="G29" s="110"/>
      <c r="H29" s="111"/>
      <c r="I29" s="112"/>
      <c r="J29" s="48"/>
      <c r="K29" s="75"/>
      <c r="L29" s="54"/>
    </row>
    <row r="30" spans="1:12" ht="18.75" customHeight="1" x14ac:dyDescent="0.15">
      <c r="A30" s="87"/>
      <c r="B30" s="88"/>
      <c r="C30" s="26"/>
      <c r="D30" s="170"/>
      <c r="E30" s="42"/>
      <c r="F30" s="103" t="s">
        <v>20</v>
      </c>
      <c r="G30" s="113" t="s">
        <v>43</v>
      </c>
      <c r="H30" s="114"/>
      <c r="I30" s="115"/>
      <c r="J30" s="50" t="s">
        <v>47</v>
      </c>
      <c r="K30" s="74"/>
      <c r="L30" s="65" t="s">
        <v>48</v>
      </c>
    </row>
    <row r="31" spans="1:12" ht="18.75" customHeight="1" x14ac:dyDescent="0.15">
      <c r="A31" s="87"/>
      <c r="B31" s="88"/>
      <c r="C31" s="26"/>
      <c r="D31" s="170"/>
      <c r="E31" s="42"/>
      <c r="F31" s="91"/>
      <c r="G31" s="116"/>
      <c r="H31" s="117"/>
      <c r="I31" s="118"/>
      <c r="J31" s="41"/>
      <c r="K31" s="75"/>
      <c r="L31" s="54"/>
    </row>
    <row r="32" spans="1:12" ht="18.75" customHeight="1" x14ac:dyDescent="0.15">
      <c r="A32" s="87"/>
      <c r="B32" s="88"/>
      <c r="C32" s="26"/>
      <c r="D32" s="84"/>
      <c r="E32" s="42"/>
      <c r="F32" s="91"/>
      <c r="G32" s="116" t="s">
        <v>44</v>
      </c>
      <c r="H32" s="117"/>
      <c r="I32" s="125"/>
      <c r="J32" s="50" t="s">
        <v>47</v>
      </c>
      <c r="K32" s="74"/>
      <c r="L32" s="65" t="s">
        <v>48</v>
      </c>
    </row>
    <row r="33" spans="1:12" ht="18.75" customHeight="1" x14ac:dyDescent="0.15">
      <c r="A33" s="87"/>
      <c r="B33" s="88"/>
      <c r="C33" s="26"/>
      <c r="D33" s="84"/>
      <c r="E33" s="42"/>
      <c r="F33" s="91"/>
      <c r="G33" s="116"/>
      <c r="H33" s="117"/>
      <c r="I33" s="125"/>
      <c r="J33" s="41"/>
      <c r="K33" s="75"/>
      <c r="L33" s="54"/>
    </row>
    <row r="34" spans="1:12" ht="18.75" customHeight="1" x14ac:dyDescent="0.15">
      <c r="A34" s="87"/>
      <c r="B34" s="88"/>
      <c r="C34" s="26"/>
      <c r="D34" s="46"/>
      <c r="E34" s="42"/>
      <c r="F34" s="91"/>
      <c r="G34" s="116"/>
      <c r="H34" s="117"/>
      <c r="I34" s="125"/>
      <c r="J34" s="68" t="s">
        <v>47</v>
      </c>
      <c r="K34" s="76"/>
      <c r="L34" s="69" t="s">
        <v>48</v>
      </c>
    </row>
    <row r="35" spans="1:12" ht="18.75" customHeight="1" x14ac:dyDescent="0.15">
      <c r="A35" s="87"/>
      <c r="B35" s="88"/>
      <c r="C35" s="26"/>
      <c r="D35" s="29"/>
      <c r="E35" s="42"/>
      <c r="F35" s="91"/>
      <c r="G35" s="116"/>
      <c r="H35" s="117"/>
      <c r="I35" s="125"/>
      <c r="J35" s="41"/>
      <c r="K35" s="75"/>
      <c r="L35" s="54"/>
    </row>
    <row r="36" spans="1:12" ht="18.75" customHeight="1" x14ac:dyDescent="0.15">
      <c r="A36" s="87"/>
      <c r="B36" s="88"/>
      <c r="C36" s="26"/>
      <c r="D36" s="29"/>
      <c r="E36" s="42"/>
      <c r="F36" s="91"/>
      <c r="G36" s="116" t="s">
        <v>45</v>
      </c>
      <c r="H36" s="117"/>
      <c r="I36" s="118"/>
      <c r="J36" s="50" t="s">
        <v>47</v>
      </c>
      <c r="K36" s="74"/>
      <c r="L36" s="65" t="s">
        <v>48</v>
      </c>
    </row>
    <row r="37" spans="1:12" ht="18.75" customHeight="1" x14ac:dyDescent="0.15">
      <c r="A37" s="87"/>
      <c r="B37" s="88"/>
      <c r="C37" s="26"/>
      <c r="D37" s="29"/>
      <c r="E37" s="42"/>
      <c r="F37" s="91"/>
      <c r="G37" s="116"/>
      <c r="H37" s="117"/>
      <c r="I37" s="118"/>
      <c r="J37" s="55"/>
      <c r="K37" s="75"/>
      <c r="L37" s="54"/>
    </row>
    <row r="38" spans="1:12" ht="18.75" customHeight="1" x14ac:dyDescent="0.15">
      <c r="A38" s="87"/>
      <c r="B38" s="88"/>
      <c r="C38" s="26"/>
      <c r="D38" s="29"/>
      <c r="E38" s="42"/>
      <c r="F38" s="91"/>
      <c r="G38" s="116" t="s">
        <v>50</v>
      </c>
      <c r="H38" s="120" t="s">
        <v>51</v>
      </c>
      <c r="I38" s="122" t="s">
        <v>49</v>
      </c>
      <c r="J38" s="50" t="s">
        <v>47</v>
      </c>
      <c r="K38" s="74"/>
      <c r="L38" s="65" t="s">
        <v>48</v>
      </c>
    </row>
    <row r="39" spans="1:12" ht="18.75" customHeight="1" x14ac:dyDescent="0.15">
      <c r="A39" s="87"/>
      <c r="B39" s="88"/>
      <c r="C39" s="26"/>
      <c r="D39" s="29"/>
      <c r="E39" s="42"/>
      <c r="F39" s="91"/>
      <c r="G39" s="116"/>
      <c r="H39" s="120"/>
      <c r="I39" s="122"/>
      <c r="J39" s="68"/>
      <c r="K39" s="82"/>
      <c r="L39" s="69"/>
    </row>
    <row r="40" spans="1:12" ht="18.75" customHeight="1" x14ac:dyDescent="0.15">
      <c r="A40" s="87"/>
      <c r="B40" s="88"/>
      <c r="C40" s="26"/>
      <c r="D40" s="29"/>
      <c r="E40" s="42"/>
      <c r="F40" s="91"/>
      <c r="G40" s="116"/>
      <c r="H40" s="117" t="s">
        <v>54</v>
      </c>
      <c r="I40" s="123" t="s">
        <v>49</v>
      </c>
      <c r="J40" s="68" t="s">
        <v>52</v>
      </c>
      <c r="K40" s="76"/>
      <c r="L40" s="69" t="s">
        <v>53</v>
      </c>
    </row>
    <row r="41" spans="1:12" ht="18.75" customHeight="1" x14ac:dyDescent="0.15">
      <c r="A41" s="87"/>
      <c r="B41" s="88"/>
      <c r="C41" s="26"/>
      <c r="D41" s="29"/>
      <c r="E41" s="42"/>
      <c r="F41" s="171"/>
      <c r="G41" s="119"/>
      <c r="H41" s="121"/>
      <c r="I41" s="124"/>
      <c r="J41" s="41"/>
      <c r="K41" s="75"/>
      <c r="L41" s="54"/>
    </row>
    <row r="42" spans="1:12" ht="18.75" customHeight="1" x14ac:dyDescent="0.15">
      <c r="A42" s="85" t="s">
        <v>21</v>
      </c>
      <c r="B42" s="86"/>
      <c r="C42" s="24"/>
      <c r="D42" s="25"/>
      <c r="E42" s="40"/>
      <c r="F42" s="103" t="s">
        <v>22</v>
      </c>
      <c r="G42" s="104" t="s">
        <v>49</v>
      </c>
      <c r="H42" s="105"/>
      <c r="I42" s="106"/>
      <c r="J42" s="50" t="s">
        <v>47</v>
      </c>
      <c r="K42" s="74"/>
      <c r="L42" s="65" t="s">
        <v>48</v>
      </c>
    </row>
    <row r="43" spans="1:12" ht="18.75" customHeight="1" x14ac:dyDescent="0.15">
      <c r="A43" s="87"/>
      <c r="B43" s="88"/>
      <c r="C43" s="26" t="s">
        <v>0</v>
      </c>
      <c r="D43" s="44">
        <f>SUM(K42,K44,K46)</f>
        <v>0</v>
      </c>
      <c r="E43" s="42" t="s">
        <v>1</v>
      </c>
      <c r="F43" s="91"/>
      <c r="G43" s="92"/>
      <c r="H43" s="93"/>
      <c r="I43" s="94"/>
      <c r="J43" s="56"/>
      <c r="K43" s="75"/>
      <c r="L43" s="54"/>
    </row>
    <row r="44" spans="1:12" ht="18.75" customHeight="1" x14ac:dyDescent="0.15">
      <c r="A44" s="87"/>
      <c r="B44" s="88"/>
      <c r="C44" s="26"/>
      <c r="D44" s="44"/>
      <c r="E44" s="42"/>
      <c r="F44" s="91" t="s">
        <v>23</v>
      </c>
      <c r="G44" s="92" t="s">
        <v>49</v>
      </c>
      <c r="H44" s="93"/>
      <c r="I44" s="94"/>
      <c r="J44" s="50" t="s">
        <v>47</v>
      </c>
      <c r="K44" s="74"/>
      <c r="L44" s="65" t="s">
        <v>48</v>
      </c>
    </row>
    <row r="45" spans="1:12" ht="18.75" customHeight="1" x14ac:dyDescent="0.15">
      <c r="A45" s="87"/>
      <c r="B45" s="88"/>
      <c r="C45" s="26"/>
      <c r="D45" s="161">
        <f>SUM(K43,K45,K47)</f>
        <v>0</v>
      </c>
      <c r="E45" s="42"/>
      <c r="F45" s="91"/>
      <c r="G45" s="92"/>
      <c r="H45" s="93"/>
      <c r="I45" s="94"/>
      <c r="J45" s="57"/>
      <c r="K45" s="75"/>
      <c r="L45" s="54"/>
    </row>
    <row r="46" spans="1:12" ht="18.75" customHeight="1" x14ac:dyDescent="0.15">
      <c r="A46" s="87"/>
      <c r="B46" s="88"/>
      <c r="C46" s="26"/>
      <c r="D46" s="161"/>
      <c r="E46" s="42"/>
      <c r="F46" s="95" t="s">
        <v>30</v>
      </c>
      <c r="G46" s="97" t="s">
        <v>49</v>
      </c>
      <c r="H46" s="98"/>
      <c r="I46" s="99"/>
      <c r="J46" s="50" t="s">
        <v>47</v>
      </c>
      <c r="K46" s="74"/>
      <c r="L46" s="65" t="s">
        <v>48</v>
      </c>
    </row>
    <row r="47" spans="1:12" ht="18.75" customHeight="1" x14ac:dyDescent="0.15">
      <c r="A47" s="89"/>
      <c r="B47" s="90"/>
      <c r="C47" s="30"/>
      <c r="D47" s="162"/>
      <c r="E47" s="31"/>
      <c r="F47" s="96"/>
      <c r="G47" s="100"/>
      <c r="H47" s="101"/>
      <c r="I47" s="102"/>
      <c r="J47" s="58"/>
      <c r="K47" s="75"/>
      <c r="L47" s="54"/>
    </row>
    <row r="48" spans="1:12" ht="18.75" customHeight="1" x14ac:dyDescent="0.15">
      <c r="A48" s="85" t="s">
        <v>29</v>
      </c>
      <c r="B48" s="86"/>
      <c r="C48" s="24"/>
      <c r="D48" s="51"/>
      <c r="E48" s="52"/>
      <c r="F48" s="103" t="s">
        <v>32</v>
      </c>
      <c r="G48" s="104" t="s">
        <v>49</v>
      </c>
      <c r="H48" s="105"/>
      <c r="I48" s="106"/>
      <c r="J48" s="50" t="s">
        <v>47</v>
      </c>
      <c r="K48" s="74"/>
      <c r="L48" s="65" t="s">
        <v>48</v>
      </c>
    </row>
    <row r="49" spans="1:12" ht="18.75" customHeight="1" x14ac:dyDescent="0.15">
      <c r="A49" s="87"/>
      <c r="B49" s="88"/>
      <c r="C49" s="26" t="s">
        <v>0</v>
      </c>
      <c r="D49" s="44">
        <f>SUM(K48,K50,K52)</f>
        <v>0</v>
      </c>
      <c r="E49" s="42" t="s">
        <v>1</v>
      </c>
      <c r="F49" s="91"/>
      <c r="G49" s="92"/>
      <c r="H49" s="93"/>
      <c r="I49" s="94"/>
      <c r="J49" s="56"/>
      <c r="K49" s="75"/>
      <c r="L49" s="54"/>
    </row>
    <row r="50" spans="1:12" ht="18.75" customHeight="1" x14ac:dyDescent="0.15">
      <c r="A50" s="87"/>
      <c r="B50" s="88"/>
      <c r="C50" s="26"/>
      <c r="D50" s="44"/>
      <c r="E50" s="42"/>
      <c r="F50" s="91" t="s">
        <v>31</v>
      </c>
      <c r="G50" s="92" t="s">
        <v>49</v>
      </c>
      <c r="H50" s="93"/>
      <c r="I50" s="94"/>
      <c r="J50" s="50" t="s">
        <v>47</v>
      </c>
      <c r="K50" s="74"/>
      <c r="L50" s="65" t="s">
        <v>48</v>
      </c>
    </row>
    <row r="51" spans="1:12" ht="18.75" customHeight="1" x14ac:dyDescent="0.15">
      <c r="A51" s="87"/>
      <c r="B51" s="88"/>
      <c r="C51" s="26"/>
      <c r="D51" s="161">
        <f>SUM(K49,K51,K53)</f>
        <v>0</v>
      </c>
      <c r="E51" s="42"/>
      <c r="F51" s="91"/>
      <c r="G51" s="92"/>
      <c r="H51" s="93"/>
      <c r="I51" s="94"/>
      <c r="J51" s="57"/>
      <c r="K51" s="75"/>
      <c r="L51" s="54"/>
    </row>
    <row r="52" spans="1:12" ht="18.75" customHeight="1" x14ac:dyDescent="0.15">
      <c r="A52" s="87"/>
      <c r="B52" s="88"/>
      <c r="C52" s="26"/>
      <c r="D52" s="161"/>
      <c r="E52" s="42"/>
      <c r="F52" s="95" t="s">
        <v>33</v>
      </c>
      <c r="G52" s="97" t="s">
        <v>49</v>
      </c>
      <c r="H52" s="98"/>
      <c r="I52" s="99"/>
      <c r="J52" s="50" t="s">
        <v>47</v>
      </c>
      <c r="K52" s="74"/>
      <c r="L52" s="65" t="s">
        <v>48</v>
      </c>
    </row>
    <row r="53" spans="1:12" ht="18.75" customHeight="1" x14ac:dyDescent="0.15">
      <c r="A53" s="89"/>
      <c r="B53" s="90"/>
      <c r="C53" s="30"/>
      <c r="D53" s="162"/>
      <c r="E53" s="31"/>
      <c r="F53" s="96"/>
      <c r="G53" s="100"/>
      <c r="H53" s="101"/>
      <c r="I53" s="102"/>
      <c r="J53" s="58"/>
      <c r="K53" s="75"/>
      <c r="L53" s="54"/>
    </row>
    <row r="54" spans="1:12" ht="18.75" customHeight="1" x14ac:dyDescent="0.15">
      <c r="A54" s="146" t="s">
        <v>24</v>
      </c>
      <c r="B54" s="147"/>
      <c r="C54" s="16" t="s">
        <v>0</v>
      </c>
      <c r="D54" s="11">
        <f>SUM(K54)</f>
        <v>0</v>
      </c>
      <c r="E54" s="40" t="s">
        <v>1</v>
      </c>
      <c r="F54" s="150" t="s">
        <v>25</v>
      </c>
      <c r="G54" s="152" t="s">
        <v>46</v>
      </c>
      <c r="H54" s="153"/>
      <c r="I54" s="153"/>
      <c r="J54" s="50" t="s">
        <v>47</v>
      </c>
      <c r="K54" s="74"/>
      <c r="L54" s="65" t="s">
        <v>48</v>
      </c>
    </row>
    <row r="55" spans="1:12" ht="18.75" customHeight="1" x14ac:dyDescent="0.15">
      <c r="A55" s="148"/>
      <c r="B55" s="149"/>
      <c r="C55" s="17"/>
      <c r="D55" s="15">
        <f>SUM(K55)</f>
        <v>0</v>
      </c>
      <c r="E55" s="43"/>
      <c r="F55" s="151"/>
      <c r="G55" s="154"/>
      <c r="H55" s="155"/>
      <c r="I55" s="155"/>
      <c r="J55" s="59"/>
      <c r="K55" s="77"/>
      <c r="L55" s="60"/>
    </row>
    <row r="56" spans="1:12" ht="18.75" customHeight="1" x14ac:dyDescent="0.15">
      <c r="A56" s="85" t="s">
        <v>26</v>
      </c>
      <c r="B56" s="86"/>
      <c r="C56" s="16" t="s">
        <v>0</v>
      </c>
      <c r="D56" s="11">
        <f>SUM(K56)</f>
        <v>0</v>
      </c>
      <c r="E56" s="40" t="s">
        <v>1</v>
      </c>
      <c r="F56" s="113" t="s">
        <v>26</v>
      </c>
      <c r="G56" s="156" t="s">
        <v>49</v>
      </c>
      <c r="H56" s="157"/>
      <c r="I56" s="158"/>
      <c r="J56" s="50" t="s">
        <v>47</v>
      </c>
      <c r="K56" s="74"/>
      <c r="L56" s="65" t="s">
        <v>48</v>
      </c>
    </row>
    <row r="57" spans="1:12" ht="18.75" customHeight="1" thickBot="1" x14ac:dyDescent="0.2">
      <c r="A57" s="89"/>
      <c r="B57" s="90"/>
      <c r="C57" s="17"/>
      <c r="D57" s="15">
        <f>SUM(K57)</f>
        <v>0</v>
      </c>
      <c r="E57" s="43"/>
      <c r="F57" s="116"/>
      <c r="G57" s="159"/>
      <c r="H57" s="160"/>
      <c r="I57" s="160"/>
      <c r="J57" s="63"/>
      <c r="K57" s="78"/>
      <c r="L57" s="64"/>
    </row>
    <row r="58" spans="1:12" ht="18.75" customHeight="1" thickTop="1" x14ac:dyDescent="0.15">
      <c r="A58" s="126" t="s">
        <v>3</v>
      </c>
      <c r="B58" s="127"/>
      <c r="C58" s="32" t="s">
        <v>0</v>
      </c>
      <c r="D58" s="19">
        <f>SUM(D56,D54,D49,D43,D25,)</f>
        <v>0</v>
      </c>
      <c r="E58" s="20" t="s">
        <v>1</v>
      </c>
      <c r="F58" s="39"/>
      <c r="G58" s="130"/>
      <c r="H58" s="130"/>
      <c r="I58" s="130"/>
      <c r="J58" s="41"/>
      <c r="K58" s="79"/>
      <c r="L58" s="61"/>
    </row>
    <row r="59" spans="1:12" ht="18.75" customHeight="1" thickBot="1" x14ac:dyDescent="0.2">
      <c r="A59" s="128"/>
      <c r="B59" s="129"/>
      <c r="C59" s="33"/>
      <c r="D59" s="22">
        <f>SUM(D57,D55,D51,D45,D29)</f>
        <v>0</v>
      </c>
      <c r="E59" s="34"/>
      <c r="F59" s="35"/>
      <c r="G59" s="36"/>
      <c r="H59" s="36"/>
      <c r="I59" s="36"/>
      <c r="J59" s="62"/>
      <c r="K59" s="80"/>
      <c r="L59" s="37"/>
    </row>
    <row r="60" spans="1:12" ht="20.100000000000001" customHeight="1" x14ac:dyDescent="0.15">
      <c r="A60" s="6" t="s">
        <v>14</v>
      </c>
      <c r="B60" s="6"/>
      <c r="C60" s="6"/>
      <c r="D60" s="2"/>
      <c r="E60" s="2"/>
      <c r="F60" s="2"/>
      <c r="G60" s="2"/>
      <c r="H60" s="2"/>
      <c r="I60" s="2"/>
      <c r="J60" s="2"/>
    </row>
    <row r="61" spans="1:12" ht="20.100000000000001" customHeight="1" x14ac:dyDescent="0.15">
      <c r="A61" s="67" t="s">
        <v>15</v>
      </c>
    </row>
    <row r="62" spans="1:12" ht="20.100000000000001" customHeight="1" x14ac:dyDescent="0.15"/>
    <row r="63" spans="1:12" ht="20.100000000000001" customHeight="1" x14ac:dyDescent="0.15"/>
  </sheetData>
  <mergeCells count="72">
    <mergeCell ref="A1:E1"/>
    <mergeCell ref="I1:K1"/>
    <mergeCell ref="A2:K2"/>
    <mergeCell ref="B4:F4"/>
    <mergeCell ref="A7:B7"/>
    <mergeCell ref="C7:E7"/>
    <mergeCell ref="F7:L7"/>
    <mergeCell ref="G4:H4"/>
    <mergeCell ref="G5:H5"/>
    <mergeCell ref="A8:B9"/>
    <mergeCell ref="A10:B11"/>
    <mergeCell ref="A14:B15"/>
    <mergeCell ref="A12:B13"/>
    <mergeCell ref="F8:L9"/>
    <mergeCell ref="F10:L11"/>
    <mergeCell ref="F12:L13"/>
    <mergeCell ref="F14:L15"/>
    <mergeCell ref="A16:B17"/>
    <mergeCell ref="A19:B19"/>
    <mergeCell ref="C19:E19"/>
    <mergeCell ref="F19:I19"/>
    <mergeCell ref="A20:B41"/>
    <mergeCell ref="G22:I23"/>
    <mergeCell ref="C25:C27"/>
    <mergeCell ref="D25:D27"/>
    <mergeCell ref="E25:E27"/>
    <mergeCell ref="D29:D31"/>
    <mergeCell ref="G20:I21"/>
    <mergeCell ref="F30:F41"/>
    <mergeCell ref="F24:F29"/>
    <mergeCell ref="F20:F23"/>
    <mergeCell ref="G36:I37"/>
    <mergeCell ref="G24:I25"/>
    <mergeCell ref="A58:B59"/>
    <mergeCell ref="G58:I58"/>
    <mergeCell ref="J19:L19"/>
    <mergeCell ref="I4:L4"/>
    <mergeCell ref="I5:L5"/>
    <mergeCell ref="F16:L17"/>
    <mergeCell ref="A54:B55"/>
    <mergeCell ref="F54:F55"/>
    <mergeCell ref="G54:I55"/>
    <mergeCell ref="A56:B57"/>
    <mergeCell ref="F56:F57"/>
    <mergeCell ref="G56:I57"/>
    <mergeCell ref="D45:D47"/>
    <mergeCell ref="D51:D53"/>
    <mergeCell ref="F50:F51"/>
    <mergeCell ref="G50:I51"/>
    <mergeCell ref="G26:I27"/>
    <mergeCell ref="G28:I29"/>
    <mergeCell ref="G30:I31"/>
    <mergeCell ref="A42:B47"/>
    <mergeCell ref="F42:F43"/>
    <mergeCell ref="G42:I43"/>
    <mergeCell ref="G38:G41"/>
    <mergeCell ref="H38:H39"/>
    <mergeCell ref="H40:H41"/>
    <mergeCell ref="I38:I39"/>
    <mergeCell ref="I40:I41"/>
    <mergeCell ref="G32:H35"/>
    <mergeCell ref="I32:I33"/>
    <mergeCell ref="I34:I35"/>
    <mergeCell ref="A48:B53"/>
    <mergeCell ref="F44:F45"/>
    <mergeCell ref="G44:I45"/>
    <mergeCell ref="F46:F47"/>
    <mergeCell ref="G46:I47"/>
    <mergeCell ref="F48:F49"/>
    <mergeCell ref="G48:I49"/>
    <mergeCell ref="F52:F53"/>
    <mergeCell ref="G52:I53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競技別大会決算書</vt:lpstr>
      <vt:lpstr>競技別大会決算書!Print_Area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Feeling</dc:creator>
  <cp:lastModifiedBy>Administrator</cp:lastModifiedBy>
  <cp:lastPrinted>2024-04-17T03:12:03Z</cp:lastPrinted>
  <dcterms:created xsi:type="dcterms:W3CDTF">2004-01-25T05:22:48Z</dcterms:created>
  <dcterms:modified xsi:type="dcterms:W3CDTF">2024-05-24T01:31:04Z</dcterms:modified>
</cp:coreProperties>
</file>